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6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<sst xmlns="http://schemas.openxmlformats.org/spreadsheetml/2006/main" count="52" uniqueCount="48">
  <si>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中国科学院南京分院院长奖学金推荐人选汇总表</t>
  </si>
  <si>
    <t>单位（盖章）：</t>
  </si>
  <si>
    <t>序号</t>
  </si>
  <si>
    <t>姓名</t>
  </si>
  <si>
    <t xml:space="preserve">培养单位  </t>
  </si>
  <si>
    <t>性别</t>
  </si>
  <si>
    <t>出生年月</t>
  </si>
  <si>
    <t>硕士生</t>
  </si>
  <si>
    <t>博士生</t>
  </si>
  <si>
    <t>专业</t>
  </si>
  <si>
    <t>政治面目</t>
  </si>
  <si>
    <t>主要业绩（文章、成果、专利及奖励等）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</si>
  <si>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</si>
  <si>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</si>
  <si>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</si>
  <si>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</si>
  <si>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</si>
  <si>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</si>
  <si>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</si>
  <si>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</si>
  <si>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</si>
  <si>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</si>
  <si>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陈利军</t>
  </si>
  <si>
    <r>
      <t>Microbiome, 2019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区，</t>
    </r>
    <r>
      <rPr>
        <sz val="12"/>
        <color indexed="8"/>
        <rFont val="Times New Roman"/>
        <family val="1"/>
      </rPr>
      <t>10.465</t>
    </r>
    <r>
      <rPr>
        <sz val="12"/>
        <color indexed="8"/>
        <rFont val="宋体"/>
        <family val="0"/>
      </rPr>
      <t>）</t>
    </r>
  </si>
  <si>
    <t>相雷雷</t>
  </si>
  <si>
    <r>
      <t>1. Journal of Hazardous Materials, 2019, (7.65, 1</t>
    </r>
    <r>
      <rPr>
        <sz val="12"/>
        <color indexed="8"/>
        <rFont val="宋体"/>
        <family val="0"/>
      </rPr>
      <t>区</t>
    </r>
    <r>
      <rPr>
        <sz val="12"/>
        <color indexed="8"/>
        <rFont val="Times New Roman"/>
        <family val="1"/>
      </rPr>
      <t>)
2. Biology and Fertility of Soils, 2018, (4.829, 1</t>
    </r>
    <r>
      <rPr>
        <sz val="12"/>
        <color indexed="8"/>
        <rFont val="等线"/>
        <family val="0"/>
      </rPr>
      <t>区</t>
    </r>
    <r>
      <rPr>
        <sz val="12"/>
        <color indexed="8"/>
        <rFont val="Times New Roman"/>
        <family val="1"/>
      </rPr>
      <t>)
3. Science of the total environment, 2019 (5.589, 2</t>
    </r>
    <r>
      <rPr>
        <sz val="12"/>
        <color indexed="8"/>
        <rFont val="等线"/>
        <family val="0"/>
      </rPr>
      <t>区</t>
    </r>
    <r>
      <rPr>
        <sz val="12"/>
        <color indexed="8"/>
        <rFont val="Times New Roman"/>
        <family val="1"/>
      </rPr>
      <t>)
4. Bulletin of environmental contamination and toxicology, 2019. (1.65, 4</t>
    </r>
    <r>
      <rPr>
        <sz val="12"/>
        <color indexed="8"/>
        <rFont val="等线"/>
        <family val="0"/>
      </rPr>
      <t>区</t>
    </r>
    <r>
      <rPr>
        <sz val="12"/>
        <color indexed="8"/>
        <rFont val="Times New Roman"/>
        <family val="1"/>
      </rPr>
      <t>)
5. Chinese Journal of Analytical Chemistry, 2016,  (IF:0.931, 4</t>
    </r>
    <r>
      <rPr>
        <sz val="12"/>
        <color indexed="8"/>
        <rFont val="等线"/>
        <family val="0"/>
      </rPr>
      <t>区</t>
    </r>
    <r>
      <rPr>
        <sz val="12"/>
        <color indexed="8"/>
        <rFont val="Times New Roman"/>
        <family val="1"/>
      </rPr>
      <t xml:space="preserve">)
6. </t>
    </r>
    <r>
      <rPr>
        <sz val="12"/>
        <color indexed="8"/>
        <rFont val="等线"/>
        <family val="0"/>
      </rPr>
      <t>授权发明专利号：</t>
    </r>
    <r>
      <rPr>
        <sz val="12"/>
        <color indexed="8"/>
        <rFont val="Times New Roman"/>
        <family val="1"/>
      </rPr>
      <t>ZL201710043091.0</t>
    </r>
    <r>
      <rPr>
        <sz val="12"/>
        <color indexed="8"/>
        <rFont val="等线"/>
        <family val="0"/>
      </rPr>
      <t xml:space="preserve">，
</t>
    </r>
    <r>
      <rPr>
        <sz val="12"/>
        <color indexed="8"/>
        <rFont val="Times New Roman"/>
        <family val="1"/>
      </rPr>
      <t xml:space="preserve">7. </t>
    </r>
    <r>
      <rPr>
        <sz val="12"/>
        <color indexed="8"/>
        <rFont val="等线"/>
        <family val="0"/>
      </rPr>
      <t>发明申请号：</t>
    </r>
    <r>
      <rPr>
        <sz val="12"/>
        <color indexed="8"/>
        <rFont val="Times New Roman"/>
        <family val="1"/>
      </rPr>
      <t>201811557449.1</t>
    </r>
    <r>
      <rPr>
        <sz val="12"/>
        <color indexed="8"/>
        <rFont val="等线"/>
        <family val="0"/>
      </rPr>
      <t>，申请日：</t>
    </r>
    <r>
      <rPr>
        <sz val="12"/>
        <color indexed="8"/>
        <rFont val="Times New Roman"/>
        <family val="1"/>
      </rPr>
      <t>2018.12.19</t>
    </r>
  </si>
  <si>
    <t>房焕</t>
  </si>
  <si>
    <r>
      <t>1. Plant and soil, 430(1-2), 233-243. (1</t>
    </r>
    <r>
      <rPr>
        <sz val="12"/>
        <color indexed="8"/>
        <rFont val="宋体"/>
        <family val="0"/>
      </rPr>
      <t>区，</t>
    </r>
    <r>
      <rPr>
        <sz val="12"/>
        <color indexed="8"/>
        <rFont val="Times New Roman"/>
        <family val="1"/>
      </rPr>
      <t>3.259);
2. Soil &amp; Tillage Research, 187</t>
    </r>
    <r>
      <rPr>
        <sz val="12"/>
        <color indexed="8"/>
        <rFont val="等线"/>
        <family val="0"/>
      </rPr>
      <t>，</t>
    </r>
    <r>
      <rPr>
        <sz val="12"/>
        <color indexed="8"/>
        <rFont val="Times New Roman"/>
        <family val="1"/>
      </rPr>
      <t>(1</t>
    </r>
    <r>
      <rPr>
        <sz val="12"/>
        <color indexed="8"/>
        <rFont val="等线"/>
        <family val="0"/>
      </rPr>
      <t>区，</t>
    </r>
    <r>
      <rPr>
        <sz val="12"/>
        <color indexed="8"/>
        <rFont val="Times New Roman"/>
        <family val="1"/>
      </rPr>
      <t>4.675);
3. Soil &amp; Tillage Research, 193</t>
    </r>
    <r>
      <rPr>
        <sz val="12"/>
        <color indexed="8"/>
        <rFont val="等线"/>
        <family val="0"/>
      </rPr>
      <t>，</t>
    </r>
    <r>
      <rPr>
        <sz val="12"/>
        <color indexed="8"/>
        <rFont val="Times New Roman"/>
        <family val="1"/>
      </rPr>
      <t>(1</t>
    </r>
    <r>
      <rPr>
        <sz val="12"/>
        <color indexed="8"/>
        <rFont val="等线"/>
        <family val="0"/>
      </rPr>
      <t>区，</t>
    </r>
    <r>
      <rPr>
        <sz val="12"/>
        <color indexed="8"/>
        <rFont val="Times New Roman"/>
        <family val="1"/>
      </rPr>
      <t>4.675)</t>
    </r>
  </si>
  <si>
    <t>王慧峰</t>
  </si>
  <si>
    <r>
      <t xml:space="preserve">1. Soil and Tillage Research, 2019, 194 (1 </t>
    </r>
    <r>
      <rPr>
        <sz val="12"/>
        <color indexed="8"/>
        <rFont val="宋体"/>
        <family val="0"/>
      </rPr>
      <t>区，</t>
    </r>
    <r>
      <rPr>
        <sz val="12"/>
        <color indexed="8"/>
        <rFont val="Times New Roman"/>
        <family val="1"/>
      </rPr>
      <t xml:space="preserve">IF=4.675)
2. Soil and Tillage Research, 2019, 185. (1 </t>
    </r>
    <r>
      <rPr>
        <sz val="12"/>
        <color indexed="8"/>
        <rFont val="等线"/>
        <family val="0"/>
      </rPr>
      <t>区，</t>
    </r>
    <r>
      <rPr>
        <sz val="12"/>
        <color indexed="8"/>
        <rFont val="Times New Roman"/>
        <family val="1"/>
      </rPr>
      <t>IF=4.675)
3. Environmental Pollution, 2018,237, (2</t>
    </r>
    <r>
      <rPr>
        <sz val="12"/>
        <color indexed="8"/>
        <rFont val="等线"/>
        <family val="0"/>
      </rPr>
      <t>区，</t>
    </r>
    <r>
      <rPr>
        <sz val="12"/>
        <color indexed="8"/>
        <rFont val="Times New Roman"/>
        <family val="1"/>
      </rPr>
      <t>IF=5.714)</t>
    </r>
  </si>
  <si>
    <t>成果</t>
  </si>
  <si>
    <t>王玉军</t>
  </si>
  <si>
    <t>吴永红</t>
  </si>
  <si>
    <t>彭新华</t>
  </si>
  <si>
    <t>颜晓元</t>
  </si>
  <si>
    <t>梁玉婷</t>
  </si>
  <si>
    <t>徐仁扣</t>
  </si>
  <si>
    <t>刘勤</t>
  </si>
  <si>
    <t>李忠佩</t>
  </si>
  <si>
    <t>朱安宁</t>
  </si>
  <si>
    <t>朱春梧</t>
  </si>
  <si>
    <t>蒋新</t>
  </si>
  <si>
    <t>黄标</t>
  </si>
  <si>
    <t>总票数</t>
  </si>
  <si>
    <t>环境科学</t>
  </si>
  <si>
    <t>刘海龙</t>
  </si>
  <si>
    <r>
      <t>1. Journal of Hazardous Materials, 2019,( 1</t>
    </r>
    <r>
      <rPr>
        <sz val="12"/>
        <color indexed="8"/>
        <rFont val="宋体"/>
        <family val="0"/>
      </rPr>
      <t>区，</t>
    </r>
    <r>
      <rPr>
        <sz val="12"/>
        <color indexed="8"/>
        <rFont val="Times New Roman"/>
        <family val="1"/>
      </rPr>
      <t>7.65).
2. Science and Pollution Research, 2018 (3</t>
    </r>
    <r>
      <rPr>
        <sz val="12"/>
        <color indexed="8"/>
        <rFont val="等线"/>
        <family val="0"/>
      </rPr>
      <t>区，</t>
    </r>
    <r>
      <rPr>
        <sz val="12"/>
        <color indexed="8"/>
        <rFont val="Times New Roman"/>
        <family val="1"/>
      </rPr>
      <t>3.42).
3. Environmental Toxicology And Chemistry, 2017, (3</t>
    </r>
    <r>
      <rPr>
        <sz val="12"/>
        <color indexed="8"/>
        <rFont val="等线"/>
        <family val="0"/>
      </rPr>
      <t>区，</t>
    </r>
    <r>
      <rPr>
        <sz val="12"/>
        <color indexed="8"/>
        <rFont val="Times New Roman"/>
        <family val="1"/>
      </rPr>
      <t>2.91).
4. Bulletin of Environmental Contamination and Toxicology,2019 (</t>
    </r>
    <r>
      <rPr>
        <sz val="12"/>
        <color indexed="8"/>
        <rFont val="等线"/>
        <family val="0"/>
      </rPr>
      <t>四区</t>
    </r>
    <r>
      <rPr>
        <sz val="12"/>
        <color indexed="8"/>
        <rFont val="Times New Roman"/>
        <family val="1"/>
      </rPr>
      <t xml:space="preserve"> IF=1.65).</t>
    </r>
  </si>
  <si>
    <t>土壤学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</si>
</sst>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rgb="FFFF00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rgb="FFFF00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54" fillId="0" borderId="0" xfId="0" applyFont="1" applyAlignment="1">
      <alignment vertical="center"/>
    </xf>
    <xf numFmtId="0" fontId="55" fillId="0" borderId="12" xfId="0" applyFont="1" applyBorder="1" applyAlignment="1">
      <alignment horizontal="justify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justify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3" fillId="0" borderId="18" xfId="24" applyNumberForma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B6" sqref="B6:J6"/>
    </sheetView>
  </sheetViews>
  <sheetFormatPr defaultColWidth="8.75390625" defaultRowHeight="14.25"/>
  <cols>
    <col min="1" max="1" width="5.00390625" style="0" customWidth="1"/>
    <col min="2" max="2" width="6.75390625" style="0" customWidth="1"/>
    <col min="4" max="4" width="4.75390625" style="0" customWidth="1"/>
    <col min="5" max="5" width="8.75390625" style="0" customWidth="1"/>
    <col min="6" max="6" width="7.00390625" style="0" customWidth="1"/>
    <col min="7" max="7" width="7.125" style="0" customWidth="1"/>
    <col min="9" max="9" width="9.125" style="0" customWidth="1"/>
    <col min="10" max="10" width="37.125" style="0" customWidth="1"/>
    <col min="11" max="11" width="6.25390625" style="0" customWidth="1"/>
  </cols>
  <sheetData>
    <row r="1" spans="1:11" s="12" customFormat="1" ht="41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2" customFormat="1" ht="30" customHeight="1">
      <c r="A2" s="15" t="s">
        <v>1</v>
      </c>
      <c r="B2" s="15"/>
      <c r="C2" s="15"/>
      <c r="D2" s="15"/>
      <c r="E2" s="15"/>
      <c r="F2" s="15"/>
      <c r="G2" s="16"/>
      <c r="H2" s="16"/>
      <c r="I2" s="16"/>
      <c r="J2" s="16"/>
      <c r="K2" s="16"/>
    </row>
    <row r="3" spans="1:11" s="12" customFormat="1" ht="30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33" t="s">
        <v>12</v>
      </c>
    </row>
    <row r="4" spans="1:11" s="12" customFormat="1" ht="126" customHeight="1">
      <c r="A4" s="19" t="s">
        <v>13</v>
      </c>
      <c r="B4" s="8"/>
      <c r="C4" s="8"/>
      <c r="D4" s="8"/>
      <c r="E4" s="8"/>
      <c r="F4" s="8"/>
      <c r="G4" s="8"/>
      <c r="H4" s="8"/>
      <c r="I4" s="8"/>
      <c r="J4" s="8"/>
      <c r="K4" s="34"/>
    </row>
    <row r="5" spans="1:11" s="12" customFormat="1" ht="209.25" customHeight="1">
      <c r="A5" s="19" t="s">
        <v>14</v>
      </c>
      <c r="B5" s="8"/>
      <c r="C5" s="8"/>
      <c r="D5" s="8"/>
      <c r="E5" s="8"/>
      <c r="F5" s="8"/>
      <c r="G5" s="8"/>
      <c r="H5" s="8"/>
      <c r="I5" s="8"/>
      <c r="J5" s="8"/>
      <c r="K5" s="34"/>
    </row>
    <row r="6" spans="1:11" s="12" customFormat="1" ht="213" customHeight="1">
      <c r="A6" s="19" t="s">
        <v>15</v>
      </c>
      <c r="B6" s="8"/>
      <c r="C6" s="8"/>
      <c r="D6" s="8"/>
      <c r="E6" s="8"/>
      <c r="F6" s="8"/>
      <c r="G6" s="8"/>
      <c r="H6" s="8"/>
      <c r="I6" s="8"/>
      <c r="J6" s="8"/>
      <c r="K6" s="34"/>
    </row>
    <row r="7" spans="1:11" s="12" customFormat="1" ht="155.25" customHeight="1">
      <c r="A7" s="19" t="s">
        <v>16</v>
      </c>
      <c r="B7" s="8"/>
      <c r="C7" s="8"/>
      <c r="D7" s="8"/>
      <c r="E7" s="8"/>
      <c r="F7" s="8"/>
      <c r="G7" s="8"/>
      <c r="H7" s="8"/>
      <c r="I7" s="8"/>
      <c r="J7" s="8"/>
      <c r="K7" s="34"/>
    </row>
    <row r="8" spans="1:11" s="12" customFormat="1" ht="64.5" customHeight="1">
      <c r="A8" s="19" t="s">
        <v>17</v>
      </c>
      <c r="B8" s="8"/>
      <c r="C8" s="8"/>
      <c r="D8" s="8"/>
      <c r="E8" s="8"/>
      <c r="F8" s="8"/>
      <c r="G8" s="8"/>
      <c r="H8" s="8"/>
      <c r="I8" s="8"/>
      <c r="J8" s="8"/>
      <c r="K8" s="34"/>
    </row>
    <row r="9" spans="1:11" s="12" customFormat="1" ht="139.5" customHeight="1">
      <c r="A9" s="19" t="s">
        <v>18</v>
      </c>
      <c r="C9" s="20"/>
      <c r="D9" s="21"/>
      <c r="E9" s="22"/>
      <c r="F9" s="21"/>
      <c r="G9" s="23"/>
      <c r="H9" s="21"/>
      <c r="I9" s="21"/>
      <c r="J9" s="35"/>
      <c r="K9" s="23"/>
    </row>
    <row r="10" spans="1:11" s="12" customFormat="1" ht="58.5" customHeight="1">
      <c r="A10" s="19" t="s">
        <v>19</v>
      </c>
      <c r="B10" s="24"/>
      <c r="C10" s="20"/>
      <c r="D10" s="23"/>
      <c r="E10" s="23"/>
      <c r="F10" s="23"/>
      <c r="G10" s="23"/>
      <c r="H10" s="23"/>
      <c r="I10" s="23"/>
      <c r="J10" s="36"/>
      <c r="K10" s="34"/>
    </row>
    <row r="11" spans="1:11" s="12" customFormat="1" ht="267.75" customHeight="1">
      <c r="A11" s="19" t="s">
        <v>20</v>
      </c>
      <c r="B11" s="24"/>
      <c r="D11" s="23"/>
      <c r="E11" s="23"/>
      <c r="F11" s="23"/>
      <c r="G11" s="23"/>
      <c r="H11" s="23"/>
      <c r="I11" s="23"/>
      <c r="J11" s="37"/>
      <c r="K11" s="34"/>
    </row>
    <row r="12" spans="1:11" s="12" customFormat="1" ht="72.75" customHeight="1">
      <c r="A12" s="25" t="s">
        <v>21</v>
      </c>
      <c r="B12" s="26"/>
      <c r="C12" s="23"/>
      <c r="D12" s="23"/>
      <c r="E12" s="23"/>
      <c r="F12" s="23"/>
      <c r="G12" s="23"/>
      <c r="H12" s="23"/>
      <c r="I12" s="23"/>
      <c r="J12" s="36"/>
      <c r="K12" s="23"/>
    </row>
    <row r="13" spans="1:11" s="13" customFormat="1" ht="49.5" customHeight="1">
      <c r="A13" s="27"/>
      <c r="B13" s="28"/>
      <c r="C13" s="28"/>
      <c r="D13" s="29"/>
      <c r="E13" s="29"/>
      <c r="F13" s="29"/>
      <c r="G13" s="29"/>
      <c r="H13" s="29"/>
      <c r="I13" s="28"/>
      <c r="J13" s="28"/>
      <c r="K13" s="31"/>
    </row>
    <row r="14" spans="1:11" s="12" customFormat="1" ht="48" customHeight="1">
      <c r="A14" s="30"/>
      <c r="K14" s="31"/>
    </row>
    <row r="15" spans="1:11" s="12" customFormat="1" ht="47.25" customHeight="1">
      <c r="A15" s="30"/>
      <c r="B15" s="31"/>
      <c r="C15" s="32"/>
      <c r="D15" s="31"/>
      <c r="E15" s="31"/>
      <c r="F15" s="31"/>
      <c r="G15" s="31"/>
      <c r="H15" s="32"/>
      <c r="I15" s="31"/>
      <c r="J15" s="32"/>
      <c r="K15" s="31"/>
    </row>
  </sheetData>
  <sheetProtection/>
  <mergeCells count="3">
    <mergeCell ref="A1:K1"/>
    <mergeCell ref="A2:K2"/>
    <mergeCell ref="D13:H1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1" sqref="B1:B4"/>
    </sheetView>
  </sheetViews>
  <sheetFormatPr defaultColWidth="8.75390625" defaultRowHeight="14.25"/>
  <cols>
    <col min="2" max="2" width="53.875" style="0" customWidth="1"/>
  </cols>
  <sheetData>
    <row r="1" spans="1:2" ht="36" customHeight="1">
      <c r="A1" s="11" t="s">
        <v>22</v>
      </c>
      <c r="B1" s="8" t="s">
        <v>23</v>
      </c>
    </row>
    <row r="2" spans="1:2" ht="125.25">
      <c r="A2" s="8" t="s">
        <v>24</v>
      </c>
      <c r="B2" s="8" t="s">
        <v>25</v>
      </c>
    </row>
    <row r="3" spans="1:2" ht="47.25">
      <c r="A3" s="8" t="s">
        <v>26</v>
      </c>
      <c r="B3" s="8" t="s">
        <v>27</v>
      </c>
    </row>
    <row r="4" spans="1:2" ht="56.25" customHeight="1">
      <c r="A4" s="8" t="s">
        <v>28</v>
      </c>
      <c r="B4" s="8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C11" sqref="C11"/>
    </sheetView>
  </sheetViews>
  <sheetFormatPr defaultColWidth="8.75390625" defaultRowHeight="14.25"/>
  <cols>
    <col min="1" max="1" width="12.50390625" style="1" customWidth="1"/>
    <col min="2" max="2" width="13.875" style="1" customWidth="1"/>
    <col min="3" max="3" width="60.125" style="1" customWidth="1"/>
    <col min="4" max="7" width="9.00390625" style="1" bestFit="1" customWidth="1"/>
    <col min="8" max="8" width="9.00390625" style="2" bestFit="1" customWidth="1"/>
    <col min="9" max="14" width="9.00390625" style="1" bestFit="1" customWidth="1"/>
    <col min="15" max="15" width="12.375" style="1" customWidth="1"/>
    <col min="16" max="16" width="9.00390625" style="1" bestFit="1" customWidth="1"/>
    <col min="17" max="17" width="9.00390625" style="3" bestFit="1" customWidth="1"/>
  </cols>
  <sheetData>
    <row r="1" spans="1:17" ht="25.5" customHeight="1">
      <c r="A1" s="4" t="s">
        <v>9</v>
      </c>
      <c r="B1" s="5" t="s">
        <v>3</v>
      </c>
      <c r="C1" s="6" t="s">
        <v>30</v>
      </c>
      <c r="D1" s="7" t="s">
        <v>31</v>
      </c>
      <c r="E1" s="7" t="s">
        <v>32</v>
      </c>
      <c r="F1" s="7" t="s">
        <v>33</v>
      </c>
      <c r="G1" s="7" t="s">
        <v>34</v>
      </c>
      <c r="H1" s="7" t="s">
        <v>35</v>
      </c>
      <c r="I1" s="7" t="s">
        <v>36</v>
      </c>
      <c r="J1" s="7" t="s">
        <v>37</v>
      </c>
      <c r="K1" s="7" t="s">
        <v>38</v>
      </c>
      <c r="L1" s="7" t="s">
        <v>39</v>
      </c>
      <c r="M1" s="7" t="s">
        <v>40</v>
      </c>
      <c r="N1" s="7" t="s">
        <v>41</v>
      </c>
      <c r="O1" s="7" t="s">
        <v>42</v>
      </c>
      <c r="Q1" s="3" t="s">
        <v>43</v>
      </c>
    </row>
    <row r="2" spans="1:17" ht="78.75">
      <c r="A2" s="8" t="s">
        <v>44</v>
      </c>
      <c r="B2" s="8" t="s">
        <v>45</v>
      </c>
      <c r="C2" s="8" t="s">
        <v>46</v>
      </c>
      <c r="D2" s="9">
        <v>2</v>
      </c>
      <c r="E2" s="9"/>
      <c r="F2" s="10">
        <v>3</v>
      </c>
      <c r="G2" s="9">
        <v>4</v>
      </c>
      <c r="H2" s="9"/>
      <c r="L2" s="1">
        <v>3</v>
      </c>
      <c r="M2" s="1">
        <v>3</v>
      </c>
      <c r="N2" s="1">
        <v>3</v>
      </c>
      <c r="O2" s="1">
        <v>4</v>
      </c>
      <c r="Q2" s="3">
        <f>SUM(D2:O2)</f>
        <v>22</v>
      </c>
    </row>
    <row r="3" spans="1:17" ht="47.25">
      <c r="A3" s="8" t="s">
        <v>47</v>
      </c>
      <c r="B3" s="8" t="s">
        <v>28</v>
      </c>
      <c r="C3" s="8" t="s">
        <v>29</v>
      </c>
      <c r="D3" s="9"/>
      <c r="E3" s="9"/>
      <c r="F3" s="10"/>
      <c r="G3" s="9">
        <v>2</v>
      </c>
      <c r="H3" s="9"/>
      <c r="I3" s="1">
        <v>3</v>
      </c>
      <c r="J3" s="1">
        <v>4</v>
      </c>
      <c r="L3" s="1">
        <v>4</v>
      </c>
      <c r="N3" s="1">
        <v>2</v>
      </c>
      <c r="O3" s="1">
        <v>2</v>
      </c>
      <c r="Q3" s="3">
        <f>SUM(D3:O3)</f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mmzhou</cp:lastModifiedBy>
  <cp:lastPrinted>2008-03-27T09:03:32Z</cp:lastPrinted>
  <dcterms:created xsi:type="dcterms:W3CDTF">2008-03-21T08:12:31Z</dcterms:created>
  <dcterms:modified xsi:type="dcterms:W3CDTF">2021-06-07T06:23:05Z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